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160" windowHeight="1125"/>
  </bookViews>
  <sheets>
    <sheet name="прилож16" sheetId="4" r:id="rId1"/>
  </sheets>
  <calcPr calcId="125725"/>
</workbook>
</file>

<file path=xl/calcChain.xml><?xml version="1.0" encoding="utf-8"?>
<calcChain xmlns="http://schemas.openxmlformats.org/spreadsheetml/2006/main">
  <c r="C11" i="4"/>
  <c r="F16"/>
  <c r="E16"/>
  <c r="D16"/>
  <c r="C16"/>
  <c r="F13"/>
  <c r="E13"/>
  <c r="D13"/>
  <c r="C13"/>
  <c r="F10"/>
  <c r="F20" s="1"/>
  <c r="E10"/>
  <c r="E20" s="1"/>
  <c r="D10"/>
  <c r="D20" s="1"/>
  <c r="C10"/>
  <c r="C20" s="1"/>
</calcChain>
</file>

<file path=xl/sharedStrings.xml><?xml version="1.0" encoding="utf-8"?>
<sst xmlns="http://schemas.openxmlformats.org/spreadsheetml/2006/main" count="27" uniqueCount="27">
  <si>
    <t>Наименование</t>
  </si>
  <si>
    <t>900</t>
  </si>
  <si>
    <t>х</t>
  </si>
  <si>
    <t>910</t>
  </si>
  <si>
    <t>920</t>
  </si>
  <si>
    <t>к решению городской Думы</t>
  </si>
  <si>
    <t>Распределение отдельных видов расходов бюджета муниципального образования "Город Коряжма"
на 2019 год  в разрезе ведомственной структуры расходов</t>
  </si>
  <si>
    <t>тыс. рублей</t>
  </si>
  <si>
    <t>Глава</t>
  </si>
  <si>
    <t>Объем средств, направляемых в 2019 году: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</si>
  <si>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</si>
  <si>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</si>
  <si>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</si>
  <si>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</si>
  <si>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Финансовое управление администрации муниципального образования "Город Коряжма"</t>
  </si>
  <si>
    <t>ОБЩЕГОСУДАРСТВЕННЫЕ  ВОПРОСЫ</t>
  </si>
  <si>
    <t>НАЦИОНАЛЬНАЯ  БЕЗОПАСНОСТЬ  И  ПРАВООХРАНИТЕЛЬНАЯ ДЕЯТЕЛЬНОСТЬ</t>
  </si>
  <si>
    <t>НАЦИОНАЛЬНАЯ  ЭКОНОМИКА</t>
  </si>
  <si>
    <t>ЖИЛИЩНО-КОММУНАЛЬНОЕ ХОЗЯЙСТВО</t>
  </si>
  <si>
    <t>Управление социального развития администрации муниципального образования "Город Коряжма"</t>
  </si>
  <si>
    <t>ОБРАЗОВАНИЕ</t>
  </si>
  <si>
    <t>КУЛЬТУРА,  КИНЕМАТОГРАФИЯ</t>
  </si>
  <si>
    <t>СОЦИАЛЬНАЯ  ПОЛИТИКА</t>
  </si>
  <si>
    <t>ИТОГО</t>
  </si>
  <si>
    <t>Приложение  16</t>
  </si>
  <si>
    <t>Управление муниципального хозяйства и градостроительства администрации муниципального образования "Город Коряжма"</t>
  </si>
  <si>
    <t>от 13.12.2018  № 100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</si>
</sst>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/>
    <xf numFmtId="49" fontId="3" fillId="0" borderId="7" xfId="0" applyNumberFormat="1" applyFont="1" applyFill="1" applyBorder="1" applyAlignment="1">
      <alignment horizontal="left"/>
    </xf>
    <xf numFmtId="164" fontId="3" fillId="0" borderId="7" xfId="0" applyNumberFormat="1" applyFont="1" applyFill="1" applyBorder="1" applyAlignment="1">
      <alignment horizontal="right"/>
    </xf>
    <xf numFmtId="164" fontId="3" fillId="0" borderId="7" xfId="0" applyNumberFormat="1" applyFont="1" applyFill="1" applyBorder="1"/>
    <xf numFmtId="49" fontId="3" fillId="0" borderId="8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right"/>
    </xf>
    <xf numFmtId="164" fontId="2" fillId="0" borderId="8" xfId="0" applyNumberFormat="1" applyFont="1" applyFill="1" applyBorder="1"/>
    <xf numFmtId="164" fontId="3" fillId="0" borderId="8" xfId="0" applyNumberFormat="1" applyFont="1" applyFill="1" applyBorder="1" applyAlignment="1">
      <alignment horizontal="right"/>
    </xf>
    <xf numFmtId="164" fontId="3" fillId="0" borderId="8" xfId="0" applyNumberFormat="1" applyFont="1" applyFill="1" applyBorder="1"/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5" fillId="0" borderId="0" xfId="0" applyFont="1" applyFill="1"/>
    <xf numFmtId="49" fontId="3" fillId="0" borderId="7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wrapText="1"/>
    </xf>
    <xf numFmtId="0" fontId="6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20"/>
  <sheetViews>
    <sheetView tabSelected="1" workbookViewId="0">
      <selection activeCell="J18" sqref="J18"/>
    </sheetView>
  </sheetViews>
  <sheetFormatPr defaultRowHeight="15.75"/>
  <cols>
    <col min="1" max="1" width="36.7109375" style="26" customWidth="1"/>
    <col min="2" max="2" width="7.28515625" style="26" customWidth="1"/>
    <col min="3" max="3" width="16.140625" style="26" customWidth="1"/>
    <col min="4" max="4" width="21.85546875" style="26" customWidth="1"/>
    <col min="5" max="5" width="15.28515625" style="26" customWidth="1"/>
    <col min="6" max="6" width="14.140625" style="26" customWidth="1"/>
    <col min="7" max="16384" width="9.140625" style="26"/>
  </cols>
  <sheetData>
    <row r="1" spans="1:251" s="3" customFormat="1">
      <c r="A1" s="1"/>
      <c r="B1" s="2"/>
      <c r="C1" s="2"/>
      <c r="D1" s="1"/>
      <c r="E1" s="1" t="s">
        <v>24</v>
      </c>
      <c r="F1" s="2"/>
    </row>
    <row r="2" spans="1:251" s="3" customFormat="1">
      <c r="A2" s="1"/>
      <c r="B2" s="2"/>
      <c r="C2" s="2"/>
      <c r="D2" s="1"/>
      <c r="E2" s="1" t="s">
        <v>5</v>
      </c>
      <c r="F2" s="2"/>
    </row>
    <row r="3" spans="1:251" s="3" customFormat="1" ht="17.25" customHeight="1">
      <c r="A3" s="1"/>
      <c r="B3" s="2"/>
      <c r="C3" s="2"/>
      <c r="D3" s="1"/>
      <c r="E3" s="1" t="s">
        <v>26</v>
      </c>
      <c r="F3" s="2"/>
    </row>
    <row r="4" spans="1:251" s="5" customFormat="1">
      <c r="A4" s="1"/>
      <c r="B4" s="2"/>
      <c r="C4" s="2"/>
      <c r="D4" s="2"/>
      <c r="E4" s="4"/>
      <c r="F4" s="2"/>
      <c r="G4" s="2"/>
      <c r="H4" s="2"/>
      <c r="I4" s="2"/>
      <c r="J4" s="4"/>
      <c r="K4" s="2"/>
      <c r="N4" s="1"/>
      <c r="O4" s="2"/>
      <c r="P4" s="2"/>
      <c r="Q4" s="2"/>
      <c r="R4" s="4"/>
      <c r="S4" s="2"/>
      <c r="V4" s="1"/>
      <c r="W4" s="2"/>
      <c r="X4" s="2"/>
      <c r="Y4" s="2"/>
      <c r="Z4" s="4"/>
      <c r="AA4" s="2"/>
      <c r="AD4" s="1"/>
      <c r="AE4" s="2"/>
      <c r="AF4" s="2"/>
      <c r="AG4" s="2"/>
      <c r="AH4" s="4"/>
      <c r="AI4" s="2"/>
      <c r="AL4" s="1"/>
      <c r="AM4" s="2"/>
      <c r="AN4" s="2"/>
      <c r="AO4" s="2"/>
      <c r="AP4" s="4"/>
      <c r="AQ4" s="2"/>
      <c r="AT4" s="1"/>
      <c r="AU4" s="2"/>
      <c r="AV4" s="2"/>
      <c r="AW4" s="2"/>
      <c r="AX4" s="4"/>
      <c r="AY4" s="2"/>
      <c r="BB4" s="1"/>
      <c r="BC4" s="2"/>
      <c r="BD4" s="2"/>
      <c r="BE4" s="2"/>
      <c r="BF4" s="4"/>
      <c r="BG4" s="2"/>
      <c r="BJ4" s="1"/>
      <c r="BK4" s="2"/>
      <c r="BL4" s="2"/>
      <c r="BM4" s="2"/>
      <c r="BN4" s="4"/>
      <c r="BO4" s="2"/>
      <c r="BR4" s="1"/>
      <c r="BS4" s="2"/>
      <c r="BT4" s="2"/>
      <c r="BU4" s="2"/>
      <c r="BV4" s="4"/>
      <c r="BW4" s="2"/>
      <c r="BZ4" s="1"/>
      <c r="CA4" s="2"/>
      <c r="CB4" s="2"/>
      <c r="CC4" s="2"/>
      <c r="CD4" s="4"/>
      <c r="CE4" s="2"/>
      <c r="CH4" s="1"/>
      <c r="CI4" s="2"/>
      <c r="CJ4" s="2"/>
      <c r="CK4" s="2"/>
      <c r="CL4" s="4"/>
      <c r="CM4" s="2"/>
      <c r="CP4" s="1"/>
      <c r="CQ4" s="2"/>
      <c r="CR4" s="2"/>
      <c r="CS4" s="2"/>
      <c r="CT4" s="4"/>
      <c r="CU4" s="2"/>
      <c r="CX4" s="1"/>
      <c r="CY4" s="2"/>
      <c r="CZ4" s="2"/>
      <c r="DA4" s="2"/>
      <c r="DB4" s="4"/>
      <c r="DC4" s="2"/>
      <c r="DF4" s="1"/>
      <c r="DG4" s="2"/>
      <c r="DH4" s="2"/>
      <c r="DI4" s="2"/>
      <c r="DJ4" s="4"/>
      <c r="DK4" s="2"/>
      <c r="DN4" s="1"/>
      <c r="DO4" s="2"/>
      <c r="DP4" s="2"/>
      <c r="DQ4" s="2"/>
      <c r="DR4" s="4"/>
      <c r="DS4" s="2"/>
      <c r="DV4" s="1"/>
      <c r="DW4" s="2"/>
      <c r="DX4" s="2"/>
      <c r="DY4" s="2"/>
      <c r="DZ4" s="4"/>
      <c r="EA4" s="2"/>
      <c r="ED4" s="1"/>
      <c r="EE4" s="2"/>
      <c r="EF4" s="2"/>
      <c r="EG4" s="2"/>
      <c r="EH4" s="4"/>
      <c r="EI4" s="2"/>
      <c r="EL4" s="1"/>
      <c r="EM4" s="2"/>
      <c r="EN4" s="2"/>
      <c r="EO4" s="2"/>
      <c r="EP4" s="4"/>
      <c r="EQ4" s="2"/>
      <c r="ET4" s="1"/>
      <c r="EU4" s="2"/>
      <c r="EV4" s="2"/>
      <c r="EW4" s="2"/>
      <c r="EX4" s="4"/>
      <c r="EY4" s="2"/>
      <c r="FB4" s="1"/>
      <c r="FC4" s="2"/>
      <c r="FD4" s="2"/>
      <c r="FE4" s="2"/>
      <c r="FF4" s="4"/>
      <c r="FG4" s="2"/>
      <c r="FJ4" s="1"/>
      <c r="FK4" s="2"/>
      <c r="FL4" s="2"/>
      <c r="FM4" s="2"/>
      <c r="FN4" s="4"/>
      <c r="FO4" s="2"/>
      <c r="FR4" s="1"/>
      <c r="FS4" s="2"/>
      <c r="FT4" s="2"/>
      <c r="FU4" s="2"/>
      <c r="FV4" s="4"/>
      <c r="FW4" s="2"/>
      <c r="FZ4" s="1"/>
      <c r="GA4" s="2"/>
      <c r="GB4" s="2"/>
      <c r="GC4" s="2"/>
      <c r="GD4" s="4"/>
      <c r="GE4" s="2"/>
      <c r="GH4" s="1"/>
      <c r="GI4" s="2"/>
      <c r="GJ4" s="2"/>
      <c r="GK4" s="2"/>
      <c r="GL4" s="4"/>
      <c r="GM4" s="2"/>
      <c r="GP4" s="1"/>
      <c r="GQ4" s="2"/>
      <c r="GR4" s="2"/>
      <c r="GS4" s="2"/>
      <c r="GT4" s="4"/>
      <c r="GU4" s="2"/>
      <c r="GX4" s="1"/>
      <c r="GY4" s="2"/>
      <c r="GZ4" s="2"/>
      <c r="HA4" s="2"/>
      <c r="HB4" s="4"/>
      <c r="HC4" s="2"/>
      <c r="HF4" s="1"/>
      <c r="HG4" s="2"/>
      <c r="HH4" s="2"/>
      <c r="HI4" s="2"/>
      <c r="HJ4" s="4"/>
      <c r="HK4" s="2"/>
      <c r="HN4" s="1"/>
      <c r="HO4" s="2"/>
      <c r="HP4" s="2"/>
      <c r="HQ4" s="2"/>
      <c r="HR4" s="4"/>
      <c r="HS4" s="2"/>
      <c r="HV4" s="1"/>
      <c r="HW4" s="2"/>
      <c r="HX4" s="2"/>
      <c r="HY4" s="2"/>
      <c r="HZ4" s="4"/>
      <c r="IA4" s="2"/>
      <c r="ID4" s="1"/>
      <c r="IE4" s="2"/>
      <c r="IF4" s="2"/>
      <c r="IG4" s="2"/>
      <c r="IH4" s="4"/>
      <c r="II4" s="2"/>
      <c r="IL4" s="1"/>
      <c r="IM4" s="2"/>
      <c r="IN4" s="2"/>
      <c r="IO4" s="2"/>
      <c r="IP4" s="4"/>
      <c r="IQ4" s="2"/>
    </row>
    <row r="5" spans="1:251" s="3" customFormat="1">
      <c r="A5" s="27" t="s">
        <v>6</v>
      </c>
      <c r="B5" s="27"/>
      <c r="C5" s="27"/>
      <c r="D5" s="27"/>
      <c r="E5" s="27"/>
      <c r="F5" s="27"/>
    </row>
    <row r="6" spans="1:251" s="3" customFormat="1">
      <c r="A6" s="6"/>
      <c r="B6" s="6"/>
      <c r="C6" s="6"/>
      <c r="D6" s="6"/>
      <c r="E6" s="6"/>
      <c r="F6" s="2" t="s">
        <v>7</v>
      </c>
    </row>
    <row r="7" spans="1:251" s="3" customFormat="1">
      <c r="A7" s="28" t="s">
        <v>0</v>
      </c>
      <c r="B7" s="29" t="s">
        <v>8</v>
      </c>
      <c r="C7" s="31" t="s">
        <v>9</v>
      </c>
      <c r="D7" s="32"/>
      <c r="E7" s="32"/>
      <c r="F7" s="33"/>
    </row>
    <row r="8" spans="1:251" s="5" customFormat="1" ht="213" customHeight="1">
      <c r="A8" s="28"/>
      <c r="B8" s="30"/>
      <c r="C8" s="7" t="s">
        <v>10</v>
      </c>
      <c r="D8" s="7" t="s">
        <v>11</v>
      </c>
      <c r="E8" s="7" t="s">
        <v>12</v>
      </c>
      <c r="F8" s="7" t="s">
        <v>13</v>
      </c>
    </row>
    <row r="9" spans="1:251" s="9" customForma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251" s="21" customFormat="1" ht="51" customHeight="1">
      <c r="A10" s="22" t="s">
        <v>14</v>
      </c>
      <c r="B10" s="10" t="s">
        <v>1</v>
      </c>
      <c r="C10" s="11">
        <f>C11+C12</f>
        <v>41653.299999999996</v>
      </c>
      <c r="D10" s="11">
        <f>D11+D12</f>
        <v>20196.099999999999</v>
      </c>
      <c r="E10" s="11">
        <f>E11+E12</f>
        <v>3108.1000000000004</v>
      </c>
      <c r="F10" s="12">
        <f>F11+F12</f>
        <v>0</v>
      </c>
    </row>
    <row r="11" spans="1:251" s="21" customFormat="1" ht="30.75" customHeight="1">
      <c r="A11" s="23" t="s">
        <v>15</v>
      </c>
      <c r="B11" s="13"/>
      <c r="C11" s="14">
        <f>41481.7+171.6</f>
        <v>41653.299999999996</v>
      </c>
      <c r="D11" s="14">
        <v>9885.2000000000007</v>
      </c>
      <c r="E11" s="14">
        <v>2824.8</v>
      </c>
      <c r="F11" s="15">
        <v>0</v>
      </c>
    </row>
    <row r="12" spans="1:251" s="21" customFormat="1" ht="50.25" customHeight="1">
      <c r="A12" s="24" t="s">
        <v>16</v>
      </c>
      <c r="B12" s="13"/>
      <c r="C12" s="14">
        <v>0</v>
      </c>
      <c r="D12" s="14">
        <v>10310.9</v>
      </c>
      <c r="E12" s="14">
        <v>283.3</v>
      </c>
      <c r="F12" s="15">
        <v>0</v>
      </c>
    </row>
    <row r="13" spans="1:251" s="21" customFormat="1" ht="67.5" customHeight="1">
      <c r="A13" s="25" t="s">
        <v>25</v>
      </c>
      <c r="B13" s="13" t="s">
        <v>3</v>
      </c>
      <c r="C13" s="16">
        <f>C14+C15</f>
        <v>10186.4</v>
      </c>
      <c r="D13" s="16">
        <f>D14+D15</f>
        <v>6531</v>
      </c>
      <c r="E13" s="16">
        <f>E14+E15</f>
        <v>17503.599999999999</v>
      </c>
      <c r="F13" s="17">
        <f>F14+F15</f>
        <v>0</v>
      </c>
    </row>
    <row r="14" spans="1:251" s="21" customFormat="1" ht="34.5" customHeight="1">
      <c r="A14" s="24" t="s">
        <v>17</v>
      </c>
      <c r="B14" s="13"/>
      <c r="C14" s="14">
        <v>0</v>
      </c>
      <c r="D14" s="14">
        <v>6531</v>
      </c>
      <c r="E14" s="14">
        <v>141.80000000000001</v>
      </c>
      <c r="F14" s="15">
        <v>0</v>
      </c>
    </row>
    <row r="15" spans="1:251" s="21" customFormat="1" ht="31.5" customHeight="1">
      <c r="A15" s="23" t="s">
        <v>18</v>
      </c>
      <c r="B15" s="13"/>
      <c r="C15" s="14">
        <v>10186.4</v>
      </c>
      <c r="D15" s="14">
        <v>0</v>
      </c>
      <c r="E15" s="14">
        <v>17361.8</v>
      </c>
      <c r="F15" s="15">
        <v>0</v>
      </c>
    </row>
    <row r="16" spans="1:251" s="21" customFormat="1" ht="61.5" customHeight="1">
      <c r="A16" s="25" t="s">
        <v>19</v>
      </c>
      <c r="B16" s="13" t="s">
        <v>4</v>
      </c>
      <c r="C16" s="16">
        <f>C17+C18+C19</f>
        <v>12837.4</v>
      </c>
      <c r="D16" s="16">
        <f>D17+D18+D19</f>
        <v>252092.3</v>
      </c>
      <c r="E16" s="16">
        <f>E17+E18+E19</f>
        <v>42825</v>
      </c>
      <c r="F16" s="17">
        <f>F17+F18+F19</f>
        <v>0</v>
      </c>
    </row>
    <row r="17" spans="1:6" s="21" customFormat="1" ht="16.5" customHeight="1">
      <c r="A17" s="24" t="s">
        <v>20</v>
      </c>
      <c r="B17" s="13"/>
      <c r="C17" s="14">
        <v>0</v>
      </c>
      <c r="D17" s="14">
        <v>176331.9</v>
      </c>
      <c r="E17" s="14">
        <v>40490.1</v>
      </c>
      <c r="F17" s="15">
        <v>0</v>
      </c>
    </row>
    <row r="18" spans="1:6" s="21" customFormat="1" ht="31.5" customHeight="1">
      <c r="A18" s="24" t="s">
        <v>21</v>
      </c>
      <c r="B18" s="13"/>
      <c r="C18" s="14">
        <v>0</v>
      </c>
      <c r="D18" s="14">
        <v>75760.399999999994</v>
      </c>
      <c r="E18" s="14">
        <v>2334.9</v>
      </c>
      <c r="F18" s="15">
        <v>0</v>
      </c>
    </row>
    <row r="19" spans="1:6" s="21" customFormat="1" ht="24.75" customHeight="1">
      <c r="A19" s="23" t="s">
        <v>22</v>
      </c>
      <c r="B19" s="13"/>
      <c r="C19" s="14">
        <v>12837.4</v>
      </c>
      <c r="D19" s="14">
        <v>0</v>
      </c>
      <c r="E19" s="14">
        <v>0</v>
      </c>
      <c r="F19" s="15">
        <v>0</v>
      </c>
    </row>
    <row r="20" spans="1:6" s="21" customFormat="1" ht="26.25" customHeight="1">
      <c r="A20" s="18" t="s">
        <v>23</v>
      </c>
      <c r="B20" s="19" t="s">
        <v>2</v>
      </c>
      <c r="C20" s="20">
        <f>C10+C13+C16</f>
        <v>64677.1</v>
      </c>
      <c r="D20" s="20">
        <f>D10+D13+D16</f>
        <v>278819.39999999997</v>
      </c>
      <c r="E20" s="20">
        <f>E10+E13+E16</f>
        <v>63436.7</v>
      </c>
      <c r="F20" s="20">
        <f>F10+F13+F16</f>
        <v>0</v>
      </c>
    </row>
  </sheetData>
  <mergeCells count="4">
    <mergeCell ref="A5:F5"/>
    <mergeCell ref="A7:A8"/>
    <mergeCell ref="B7:B8"/>
    <mergeCell ref="C7:F7"/>
  </mergeCells>
  <pageMargins left="0.9055118110236221" right="0.31496062992125984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2018-12-12T12:32:22Z</cp:lastPrinted>
  <dcterms:created xsi:type="dcterms:W3CDTF">2018-10-31T10:34:59Z</dcterms:created>
  <dcterms:modified xsi:type="dcterms:W3CDTF">2018-12-12T12:32:23Z</dcterms:modified>
</cp:coreProperties>
</file>