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480" yWindow="0" windowWidth="19335" windowHeight="8385"/>
  </bookViews>
  <sheets>
    <sheet name="прил3" sheetId="3" r:id="rId1"/>
  </sheets>
  <definedNames>
    <definedName name="_xlnm.Print_Area" localSheetId="0">прил3!$A$1:$G$52</definedName>
  </definedNames>
  <calcPr calcId="125725"/>
</workbook>
</file>

<file path=xl/calcChain.xml><?xml version="1.0" encoding="utf-8"?>
<calcChain xmlns="http://schemas.openxmlformats.org/spreadsheetml/2006/main">
  <c r="D52" i="3"/>
  <c r="D31"/>
  <c r="D32"/>
</calcChain>
</file>

<file path=xl/sharedStrings.xml><?xml version="1.0" encoding="utf-8"?>
<sst xmlns="http://schemas.openxmlformats.org/spreadsheetml/2006/main" count="135" uniqueCount="72">
  <si>
    <t>Судебная система</t>
  </si>
  <si>
    <t>Жилищное хозяйство</t>
  </si>
  <si>
    <t>Дополнительное образование детей</t>
  </si>
  <si>
    <t>Молодежная политика</t>
  </si>
  <si>
    <t>Наименование</t>
  </si>
  <si>
    <t>ВСЕГО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</si>
  <si>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</si>
  <si>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</si>
  <si>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</si>
  <si>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</si>
  <si>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</si>
  <si>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</si>
  <si>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</si>
  <si>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</t>
  </si>
  <si>
    <t>3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</si>
  <si>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</si>
  <si>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</si>
  <si>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</si>
  <si>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</si>
  <si>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</si>
  <si>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</si>
  <si>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</si>
  <si>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</si>
  <si>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</si>
  <si>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</si>
  <si>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</si>
  <si>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</si>
  <si>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</si>
  <si>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09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</si>
  <si>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</si>
  <si>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</si>
  <si>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</si>
  <si>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</si>
  <si>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</si>
  <si>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</si>
  <si>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Охрана семьи и детства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</si>
  <si>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</si>
  <si>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</si>
  <si>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</si>
  <si>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</si>
  <si>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</si>
  <si>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</si>
  <si>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</si>
  <si>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</si>
  <si>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</si>
  <si>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</si>
  <si>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</si>
  <si>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</si>
  <si>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</si>
  <si>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</si>
  <si>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 КИНЕМАТОГРАФИЯ</t>
  </si>
  <si>
    <t xml:space="preserve">Культура  </t>
  </si>
  <si>
    <t>ЗДРАВООХРАНЕНИЕ</t>
  </si>
  <si>
    <t>Другие вопросы в области здравоохранения</t>
  </si>
  <si>
    <t>Другие вопросы в области социальной политики</t>
  </si>
  <si>
    <t>Физическая культура</t>
  </si>
  <si>
    <t>Раздел</t>
  </si>
  <si>
    <t>Подраздел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</si>
  <si>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</si>
  <si>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</si>
  <si>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</si>
  <si>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УТВЕРЖДАЕМЫЕ РАСХОДЫ</t>
  </si>
  <si>
    <t>2022 год</t>
  </si>
  <si>
    <t>2023 год</t>
  </si>
  <si>
    <t>2024 год</t>
  </si>
  <si>
    <t>Пенсионное обеспечение</t>
  </si>
  <si>
    <t>Распределение бюджетных ассигнований по разделам и подразделам классификации расходов бюджета городского округа Архангельской области "Город Коряжма"  на 2022 год и на плановый период 2023 и 2024 годов</t>
  </si>
  <si>
    <t>"Приложение 3
к решению городской Думы
от  16.12.2021  № 318</t>
  </si>
  <si>
    <t>ОХРАНА ОКРУЖАЮЩЕЙ СРЕДЫ</t>
  </si>
  <si>
    <t>Другие вопросы в области охраны окружающей среды</t>
  </si>
  <si>
    <t>"</t>
  </si>
  <si>
    <t>Приложение 3
к решению городской Думы
от 19.10.2022  № 10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</si>
</sst>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8">
    <xf numFmtId="0" fontId="0" fillId="0" borderId="0" xfId="0"/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1" fillId="0" borderId="0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 10" xfId="9"/>
    <cellStyle name="Обычный 2 11" xfId="10"/>
    <cellStyle name="Обычный 2 12" xfId="11"/>
    <cellStyle name="Обычный 2 13" xfId="12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2 7" xfId="6"/>
    <cellStyle name="Обычный 2 8" xfId="7"/>
    <cellStyle name="Обычный 2 9" xfId="8"/>
  </cellStyles>
  <dxfs count="0"/>
  <tableStyles count="0" defaultTableStyle="TableStyleMedium9" defaultPivotStyle="PivotStyleLight16"/>
  <colors>
    <mruColors>
      <color rgb="FF99FF99"/>
      <color rgb="FFCCECFF"/>
      <color rgb="FFCCFFFF"/>
      <color rgb="FFFFFF99"/>
      <color rgb="FFFFCC99"/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view="pageBreakPreview" workbookViewId="0">
      <selection activeCell="F17" sqref="F17"/>
    </sheetView>
  </sheetViews>
  <sheetFormatPr defaultColWidth="9.140625" defaultRowHeight="12.75"/>
  <cols>
    <col min="1" max="1" width="61.5703125" style="1" customWidth="1"/>
    <col min="2" max="2" width="6.28515625" style="21" customWidth="1"/>
    <col min="3" max="3" width="5.28515625" style="21" customWidth="1"/>
    <col min="4" max="4" width="15" style="2" customWidth="1"/>
    <col min="5" max="5" width="15.42578125" style="3" customWidth="1"/>
    <col min="6" max="6" width="15.42578125" style="19" customWidth="1"/>
    <col min="7" max="7" width="2" style="3" customWidth="1"/>
    <col min="8" max="16384" width="9.140625" style="3"/>
  </cols>
  <sheetData>
    <row r="1" spans="1:6" ht="39.75" customHeight="1">
      <c r="B1" s="15"/>
      <c r="C1" s="15"/>
      <c r="D1" s="15"/>
      <c r="E1" s="32" t="s">
        <v>71</v>
      </c>
      <c r="F1" s="32"/>
    </row>
    <row r="2" spans="1:6" ht="39.75" customHeight="1">
      <c r="B2" s="15"/>
      <c r="C2" s="15"/>
      <c r="D2" s="15"/>
      <c r="E2" s="32" t="s">
        <v>67</v>
      </c>
      <c r="F2" s="32"/>
    </row>
    <row r="3" spans="1:6" ht="31.5" customHeight="1">
      <c r="A3" s="35" t="s">
        <v>66</v>
      </c>
      <c r="B3" s="35"/>
      <c r="C3" s="35"/>
      <c r="D3" s="35"/>
      <c r="E3" s="35"/>
      <c r="F3" s="35"/>
    </row>
    <row r="4" spans="1:6" ht="9" customHeight="1">
      <c r="A4" s="4"/>
      <c r="B4" s="34"/>
      <c r="C4" s="34"/>
      <c r="D4" s="34"/>
    </row>
    <row r="5" spans="1:6" ht="24.75" customHeight="1">
      <c r="A5" s="18" t="s">
        <v>4</v>
      </c>
      <c r="B5" s="18" t="s">
        <v>56</v>
      </c>
      <c r="C5" s="18" t="s">
        <v>57</v>
      </c>
      <c r="D5" s="22" t="s">
        <v>62</v>
      </c>
      <c r="E5" s="22" t="s">
        <v>63</v>
      </c>
      <c r="F5" s="20" t="s">
        <v>64</v>
      </c>
    </row>
    <row r="6" spans="1:6" ht="13.5" customHeight="1">
      <c r="A6" s="18" t="s">
        <v>10</v>
      </c>
      <c r="B6" s="37" t="s">
        <v>13</v>
      </c>
      <c r="C6" s="37" t="s">
        <v>14</v>
      </c>
      <c r="D6" s="36">
        <v>4</v>
      </c>
      <c r="E6" s="36">
        <v>5</v>
      </c>
      <c r="F6" s="36">
        <v>6</v>
      </c>
    </row>
    <row r="7" spans="1:6" s="6" customFormat="1" ht="16.5" customHeight="1">
      <c r="A7" s="23" t="s">
        <v>6</v>
      </c>
      <c r="B7" s="24" t="s">
        <v>7</v>
      </c>
      <c r="C7" s="24"/>
      <c r="D7" s="25">
        <v>108704259.74000001</v>
      </c>
      <c r="E7" s="25">
        <v>81381282.25999999</v>
      </c>
      <c r="F7" s="25">
        <v>83757320.870000005</v>
      </c>
    </row>
    <row r="8" spans="1:6" s="6" customFormat="1" ht="25.5" customHeight="1">
      <c r="A8" s="13" t="s">
        <v>8</v>
      </c>
      <c r="B8" s="10" t="s">
        <v>7</v>
      </c>
      <c r="C8" s="10" t="s">
        <v>9</v>
      </c>
      <c r="D8" s="17">
        <v>3164714.4299999997</v>
      </c>
      <c r="E8" s="17">
        <v>2467636.84</v>
      </c>
      <c r="F8" s="17">
        <v>2467636.84</v>
      </c>
    </row>
    <row r="9" spans="1:6" s="7" customFormat="1" ht="24.75" customHeight="1">
      <c r="A9" s="13" t="s">
        <v>11</v>
      </c>
      <c r="B9" s="10" t="s">
        <v>7</v>
      </c>
      <c r="C9" s="10" t="s">
        <v>12</v>
      </c>
      <c r="D9" s="17">
        <v>3980575.8899999997</v>
      </c>
      <c r="E9" s="17">
        <v>3935147.95</v>
      </c>
      <c r="F9" s="17">
        <v>3910647.48</v>
      </c>
    </row>
    <row r="10" spans="1:6" s="6" customFormat="1" ht="26.25" customHeight="1">
      <c r="A10" s="13" t="s">
        <v>15</v>
      </c>
      <c r="B10" s="10" t="s">
        <v>7</v>
      </c>
      <c r="C10" s="10" t="s">
        <v>16</v>
      </c>
      <c r="D10" s="17">
        <v>51969977.939999998</v>
      </c>
      <c r="E10" s="17">
        <v>47218023.989999995</v>
      </c>
      <c r="F10" s="17">
        <v>47086424.530000001</v>
      </c>
    </row>
    <row r="11" spans="1:6" s="6" customFormat="1" ht="14.25" customHeight="1">
      <c r="A11" s="13" t="s">
        <v>0</v>
      </c>
      <c r="B11" s="10" t="s">
        <v>7</v>
      </c>
      <c r="C11" s="10" t="s">
        <v>40</v>
      </c>
      <c r="D11" s="17">
        <v>118522.6</v>
      </c>
      <c r="E11" s="17">
        <v>6241.22</v>
      </c>
      <c r="F11" s="17">
        <v>5562.7699999999995</v>
      </c>
    </row>
    <row r="12" spans="1:6" s="7" customFormat="1" ht="23.25" customHeight="1">
      <c r="A12" s="12" t="s">
        <v>17</v>
      </c>
      <c r="B12" s="8" t="s">
        <v>7</v>
      </c>
      <c r="C12" s="8" t="s">
        <v>18</v>
      </c>
      <c r="D12" s="17">
        <v>11374930.029999999</v>
      </c>
      <c r="E12" s="17">
        <v>10163158.379999999</v>
      </c>
      <c r="F12" s="17">
        <v>10081054.26</v>
      </c>
    </row>
    <row r="13" spans="1:6" s="7" customFormat="1" ht="15" customHeight="1">
      <c r="A13" s="12" t="s">
        <v>19</v>
      </c>
      <c r="B13" s="8" t="s">
        <v>7</v>
      </c>
      <c r="C13" s="8" t="s">
        <v>20</v>
      </c>
      <c r="D13" s="17">
        <v>1672900</v>
      </c>
      <c r="E13" s="17">
        <v>0</v>
      </c>
      <c r="F13" s="17">
        <v>0</v>
      </c>
    </row>
    <row r="14" spans="1:6" s="6" customFormat="1" ht="15" customHeight="1">
      <c r="A14" s="12" t="s">
        <v>21</v>
      </c>
      <c r="B14" s="8" t="s">
        <v>7</v>
      </c>
      <c r="C14" s="8" t="s">
        <v>22</v>
      </c>
      <c r="D14" s="17">
        <v>288915</v>
      </c>
      <c r="E14" s="17">
        <v>50000</v>
      </c>
      <c r="F14" s="17">
        <v>50000</v>
      </c>
    </row>
    <row r="15" spans="1:6" s="6" customFormat="1" ht="15.75" customHeight="1">
      <c r="A15" s="12" t="s">
        <v>23</v>
      </c>
      <c r="B15" s="8" t="s">
        <v>7</v>
      </c>
      <c r="C15" s="8" t="s">
        <v>24</v>
      </c>
      <c r="D15" s="17">
        <v>36133723.850000001</v>
      </c>
      <c r="E15" s="17">
        <v>17541073.880000003</v>
      </c>
      <c r="F15" s="17">
        <v>20155994.990000002</v>
      </c>
    </row>
    <row r="16" spans="1:6" s="6" customFormat="1" ht="16.5" customHeight="1">
      <c r="A16" s="26" t="s">
        <v>25</v>
      </c>
      <c r="B16" s="24" t="s">
        <v>9</v>
      </c>
      <c r="C16" s="24"/>
      <c r="D16" s="27">
        <v>3224257.4699999997</v>
      </c>
      <c r="E16" s="27">
        <v>3119433.93</v>
      </c>
      <c r="F16" s="27">
        <v>3228755.74</v>
      </c>
    </row>
    <row r="17" spans="1:6" s="6" customFormat="1" ht="15" customHeight="1">
      <c r="A17" s="12" t="s">
        <v>26</v>
      </c>
      <c r="B17" s="8" t="s">
        <v>9</v>
      </c>
      <c r="C17" s="8" t="s">
        <v>12</v>
      </c>
      <c r="D17" s="22">
        <v>3224257.4699999997</v>
      </c>
      <c r="E17" s="22">
        <v>3119433.93</v>
      </c>
      <c r="F17" s="22">
        <v>3228755.74</v>
      </c>
    </row>
    <row r="18" spans="1:6" s="9" customFormat="1" ht="25.5" customHeight="1">
      <c r="A18" s="26" t="s">
        <v>27</v>
      </c>
      <c r="B18" s="24" t="s">
        <v>12</v>
      </c>
      <c r="C18" s="24"/>
      <c r="D18" s="25">
        <v>15842863.960000001</v>
      </c>
      <c r="E18" s="25">
        <v>13947770.540000003</v>
      </c>
      <c r="F18" s="25">
        <v>13815888.82</v>
      </c>
    </row>
    <row r="19" spans="1:6" s="6" customFormat="1" ht="28.5" customHeight="1">
      <c r="A19" s="12" t="s">
        <v>58</v>
      </c>
      <c r="B19" s="10" t="s">
        <v>12</v>
      </c>
      <c r="C19" s="10" t="s">
        <v>29</v>
      </c>
      <c r="D19" s="22">
        <v>15842863.960000001</v>
      </c>
      <c r="E19" s="22">
        <v>13947770.540000003</v>
      </c>
      <c r="F19" s="22">
        <v>13815888.82</v>
      </c>
    </row>
    <row r="20" spans="1:6" s="6" customFormat="1" ht="17.25" customHeight="1">
      <c r="A20" s="26" t="s">
        <v>30</v>
      </c>
      <c r="B20" s="24" t="s">
        <v>16</v>
      </c>
      <c r="C20" s="24"/>
      <c r="D20" s="25">
        <v>138528368.75999999</v>
      </c>
      <c r="E20" s="25">
        <v>48004446.310000002</v>
      </c>
      <c r="F20" s="25">
        <v>47873324.479999997</v>
      </c>
    </row>
    <row r="21" spans="1:6" s="6" customFormat="1" ht="14.25" customHeight="1">
      <c r="A21" s="12" t="s">
        <v>36</v>
      </c>
      <c r="B21" s="10" t="s">
        <v>16</v>
      </c>
      <c r="C21" s="10" t="s">
        <v>37</v>
      </c>
      <c r="D21" s="17">
        <v>2775844.56</v>
      </c>
      <c r="E21" s="17">
        <v>2524922.0700000003</v>
      </c>
      <c r="F21" s="17">
        <v>1812744.5</v>
      </c>
    </row>
    <row r="22" spans="1:6" s="6" customFormat="1" ht="14.25" customHeight="1">
      <c r="A22" s="12" t="s">
        <v>38</v>
      </c>
      <c r="B22" s="10" t="s">
        <v>16</v>
      </c>
      <c r="C22" s="10" t="s">
        <v>28</v>
      </c>
      <c r="D22" s="17">
        <v>129281036.08999999</v>
      </c>
      <c r="E22" s="17">
        <v>39296269.670000002</v>
      </c>
      <c r="F22" s="17">
        <v>39927083.579999998</v>
      </c>
    </row>
    <row r="23" spans="1:6" s="9" customFormat="1" ht="14.25" customHeight="1">
      <c r="A23" s="12" t="s">
        <v>31</v>
      </c>
      <c r="B23" s="10" t="s">
        <v>16</v>
      </c>
      <c r="C23" s="10" t="s">
        <v>32</v>
      </c>
      <c r="D23" s="17">
        <v>6471488.1099999994</v>
      </c>
      <c r="E23" s="17">
        <v>6183254.5700000003</v>
      </c>
      <c r="F23" s="17">
        <v>6133496.4000000004</v>
      </c>
    </row>
    <row r="24" spans="1:6" s="9" customFormat="1" ht="15.75" customHeight="1">
      <c r="A24" s="23" t="s">
        <v>39</v>
      </c>
      <c r="B24" s="24" t="s">
        <v>40</v>
      </c>
      <c r="C24" s="24"/>
      <c r="D24" s="25">
        <v>72740076.25</v>
      </c>
      <c r="E24" s="25">
        <v>100209375.25</v>
      </c>
      <c r="F24" s="25">
        <v>84650494.419999987</v>
      </c>
    </row>
    <row r="25" spans="1:6" s="6" customFormat="1" ht="14.25" customHeight="1">
      <c r="A25" s="12" t="s">
        <v>1</v>
      </c>
      <c r="B25" s="10" t="s">
        <v>40</v>
      </c>
      <c r="C25" s="10" t="s">
        <v>7</v>
      </c>
      <c r="D25" s="17">
        <v>310317</v>
      </c>
      <c r="E25" s="17">
        <v>0</v>
      </c>
      <c r="F25" s="17">
        <v>0</v>
      </c>
    </row>
    <row r="26" spans="1:6" s="6" customFormat="1" ht="14.25" customHeight="1">
      <c r="A26" s="12" t="s">
        <v>41</v>
      </c>
      <c r="B26" s="10" t="s">
        <v>40</v>
      </c>
      <c r="C26" s="10" t="s">
        <v>9</v>
      </c>
      <c r="D26" s="17">
        <v>3628194.7199999997</v>
      </c>
      <c r="E26" s="17">
        <v>48096511.629999995</v>
      </c>
      <c r="F26" s="17">
        <v>29973328.82</v>
      </c>
    </row>
    <row r="27" spans="1:6" s="6" customFormat="1" ht="14.25" customHeight="1">
      <c r="A27" s="12" t="s">
        <v>42</v>
      </c>
      <c r="B27" s="10" t="s">
        <v>40</v>
      </c>
      <c r="C27" s="10" t="s">
        <v>12</v>
      </c>
      <c r="D27" s="17">
        <v>52394152.780000001</v>
      </c>
      <c r="E27" s="17">
        <v>36899816.140000001</v>
      </c>
      <c r="F27" s="17">
        <v>39586186.189999998</v>
      </c>
    </row>
    <row r="28" spans="1:6" s="6" customFormat="1" ht="14.25" customHeight="1">
      <c r="A28" s="12" t="s">
        <v>43</v>
      </c>
      <c r="B28" s="10" t="s">
        <v>40</v>
      </c>
      <c r="C28" s="10" t="s">
        <v>40</v>
      </c>
      <c r="D28" s="17">
        <v>16407411.75</v>
      </c>
      <c r="E28" s="17">
        <v>15213047.48</v>
      </c>
      <c r="F28" s="17">
        <v>15090979.410000002</v>
      </c>
    </row>
    <row r="29" spans="1:6" s="9" customFormat="1" ht="15.75" customHeight="1">
      <c r="A29" s="23" t="s">
        <v>68</v>
      </c>
      <c r="B29" s="24" t="s">
        <v>18</v>
      </c>
      <c r="C29" s="24"/>
      <c r="D29" s="25">
        <v>352401.99</v>
      </c>
      <c r="E29" s="25">
        <v>0</v>
      </c>
      <c r="F29" s="25">
        <v>0</v>
      </c>
    </row>
    <row r="30" spans="1:6" s="6" customFormat="1" ht="14.25" customHeight="1">
      <c r="A30" s="12" t="s">
        <v>69</v>
      </c>
      <c r="B30" s="10" t="s">
        <v>18</v>
      </c>
      <c r="C30" s="10" t="s">
        <v>40</v>
      </c>
      <c r="D30" s="17">
        <v>352401.99</v>
      </c>
      <c r="E30" s="17">
        <v>0</v>
      </c>
      <c r="F30" s="17">
        <v>0</v>
      </c>
    </row>
    <row r="31" spans="1:6" s="6" customFormat="1" ht="15" customHeight="1">
      <c r="A31" s="26" t="s">
        <v>46</v>
      </c>
      <c r="B31" s="16" t="s">
        <v>20</v>
      </c>
      <c r="C31" s="16"/>
      <c r="D31" s="25">
        <f>911340928.32+5936700</f>
        <v>917277628.32000005</v>
      </c>
      <c r="E31" s="25">
        <v>808830670.46000004</v>
      </c>
      <c r="F31" s="25">
        <v>828477891.35000014</v>
      </c>
    </row>
    <row r="32" spans="1:6" s="6" customFormat="1" ht="15" customHeight="1">
      <c r="A32" s="12" t="s">
        <v>47</v>
      </c>
      <c r="B32" s="5" t="s">
        <v>20</v>
      </c>
      <c r="C32" s="5" t="s">
        <v>7</v>
      </c>
      <c r="D32" s="17">
        <f>354774279.26+5936700</f>
        <v>360710979.25999999</v>
      </c>
      <c r="E32" s="17">
        <v>354366555.93000007</v>
      </c>
      <c r="F32" s="17">
        <v>361348662.51000005</v>
      </c>
    </row>
    <row r="33" spans="1:6" s="6" customFormat="1" ht="14.25" customHeight="1">
      <c r="A33" s="12" t="s">
        <v>48</v>
      </c>
      <c r="B33" s="10" t="s">
        <v>20</v>
      </c>
      <c r="C33" s="11" t="s">
        <v>9</v>
      </c>
      <c r="D33" s="17">
        <v>455789994.73999995</v>
      </c>
      <c r="E33" s="17">
        <v>369150426.05000001</v>
      </c>
      <c r="F33" s="17">
        <v>376446270.13999999</v>
      </c>
    </row>
    <row r="34" spans="1:6" s="6" customFormat="1" ht="14.25" customHeight="1">
      <c r="A34" s="12" t="s">
        <v>2</v>
      </c>
      <c r="B34" s="10" t="s">
        <v>20</v>
      </c>
      <c r="C34" s="11" t="s">
        <v>12</v>
      </c>
      <c r="D34" s="17">
        <v>92794889.660000011</v>
      </c>
      <c r="E34" s="17">
        <v>79801621.74000001</v>
      </c>
      <c r="F34" s="17">
        <v>86525528.959999993</v>
      </c>
    </row>
    <row r="35" spans="1:6" s="9" customFormat="1" ht="14.25" customHeight="1">
      <c r="A35" s="12" t="s">
        <v>3</v>
      </c>
      <c r="B35" s="10" t="s">
        <v>20</v>
      </c>
      <c r="C35" s="10" t="s">
        <v>20</v>
      </c>
      <c r="D35" s="17">
        <v>6844913.4699999997</v>
      </c>
      <c r="E35" s="17">
        <v>5157519.5999999996</v>
      </c>
      <c r="F35" s="17">
        <v>4018722.6</v>
      </c>
    </row>
    <row r="36" spans="1:6" ht="15" customHeight="1">
      <c r="A36" s="12" t="s">
        <v>49</v>
      </c>
      <c r="B36" s="10" t="s">
        <v>20</v>
      </c>
      <c r="C36" s="10" t="s">
        <v>28</v>
      </c>
      <c r="D36" s="17">
        <v>1136851.19</v>
      </c>
      <c r="E36" s="17">
        <v>354547.14</v>
      </c>
      <c r="F36" s="17">
        <v>138707.14000000001</v>
      </c>
    </row>
    <row r="37" spans="1:6" s="6" customFormat="1" ht="15" customHeight="1">
      <c r="A37" s="26" t="s">
        <v>50</v>
      </c>
      <c r="B37" s="24" t="s">
        <v>37</v>
      </c>
      <c r="C37" s="24"/>
      <c r="D37" s="25">
        <v>107034274.36999999</v>
      </c>
      <c r="E37" s="25">
        <v>87458121.829999983</v>
      </c>
      <c r="F37" s="25">
        <v>86520403.229999989</v>
      </c>
    </row>
    <row r="38" spans="1:6" s="6" customFormat="1" ht="15" customHeight="1">
      <c r="A38" s="12" t="s">
        <v>51</v>
      </c>
      <c r="B38" s="10" t="s">
        <v>37</v>
      </c>
      <c r="C38" s="10" t="s">
        <v>7</v>
      </c>
      <c r="D38" s="17">
        <v>107034274.36999999</v>
      </c>
      <c r="E38" s="17">
        <v>87458121.829999983</v>
      </c>
      <c r="F38" s="17">
        <v>86520403.229999989</v>
      </c>
    </row>
    <row r="39" spans="1:6" ht="16.5" customHeight="1">
      <c r="A39" s="23" t="s">
        <v>52</v>
      </c>
      <c r="B39" s="24" t="s">
        <v>28</v>
      </c>
      <c r="C39" s="24"/>
      <c r="D39" s="25">
        <v>103680.45</v>
      </c>
      <c r="E39" s="25">
        <v>67520</v>
      </c>
      <c r="F39" s="25">
        <v>67520</v>
      </c>
    </row>
    <row r="40" spans="1:6" ht="16.5" customHeight="1">
      <c r="A40" s="13" t="s">
        <v>53</v>
      </c>
      <c r="B40" s="10" t="s">
        <v>28</v>
      </c>
      <c r="C40" s="10" t="s">
        <v>28</v>
      </c>
      <c r="D40" s="17">
        <v>103680.45</v>
      </c>
      <c r="E40" s="17">
        <v>67520</v>
      </c>
      <c r="F40" s="17">
        <v>67520</v>
      </c>
    </row>
    <row r="41" spans="1:6" ht="15" customHeight="1">
      <c r="A41" s="23" t="s">
        <v>33</v>
      </c>
      <c r="B41" s="24" t="s">
        <v>29</v>
      </c>
      <c r="C41" s="24"/>
      <c r="D41" s="25">
        <v>70123741.080000013</v>
      </c>
      <c r="E41" s="25">
        <v>61647828.120000005</v>
      </c>
      <c r="F41" s="25">
        <v>63428639.36999999</v>
      </c>
    </row>
    <row r="42" spans="1:6" ht="15" customHeight="1">
      <c r="A42" s="12" t="s">
        <v>65</v>
      </c>
      <c r="B42" s="10" t="s">
        <v>29</v>
      </c>
      <c r="C42" s="10" t="s">
        <v>7</v>
      </c>
      <c r="D42" s="17">
        <v>605224.68999999994</v>
      </c>
      <c r="E42" s="17">
        <v>0</v>
      </c>
      <c r="F42" s="17">
        <v>0</v>
      </c>
    </row>
    <row r="43" spans="1:6" ht="15" customHeight="1">
      <c r="A43" s="12" t="s">
        <v>34</v>
      </c>
      <c r="B43" s="10" t="s">
        <v>29</v>
      </c>
      <c r="C43" s="10" t="s">
        <v>12</v>
      </c>
      <c r="D43" s="17">
        <v>6259415.29</v>
      </c>
      <c r="E43" s="17">
        <v>1458793.21</v>
      </c>
      <c r="F43" s="17">
        <v>1440353.15</v>
      </c>
    </row>
    <row r="44" spans="1:6" ht="13.5" customHeight="1">
      <c r="A44" s="12" t="s">
        <v>35</v>
      </c>
      <c r="B44" s="10" t="s">
        <v>29</v>
      </c>
      <c r="C44" s="10" t="s">
        <v>16</v>
      </c>
      <c r="D44" s="22">
        <v>44744082.420000002</v>
      </c>
      <c r="E44" s="22">
        <v>43313619.990000002</v>
      </c>
      <c r="F44" s="22">
        <v>45215600.739999995</v>
      </c>
    </row>
    <row r="45" spans="1:6" ht="13.5" customHeight="1">
      <c r="A45" s="12" t="s">
        <v>54</v>
      </c>
      <c r="B45" s="10" t="s">
        <v>29</v>
      </c>
      <c r="C45" s="10" t="s">
        <v>18</v>
      </c>
      <c r="D45" s="22">
        <v>18515018.680000007</v>
      </c>
      <c r="E45" s="22">
        <v>16875414.920000002</v>
      </c>
      <c r="F45" s="22">
        <v>16772685.479999999</v>
      </c>
    </row>
    <row r="46" spans="1:6" ht="14.25" customHeight="1">
      <c r="A46" s="23" t="s">
        <v>44</v>
      </c>
      <c r="B46" s="24" t="s">
        <v>22</v>
      </c>
      <c r="C46" s="24"/>
      <c r="D46" s="25">
        <v>28559229.260000002</v>
      </c>
      <c r="E46" s="25">
        <v>19446920.640000001</v>
      </c>
      <c r="F46" s="25">
        <v>18326857.440000001</v>
      </c>
    </row>
    <row r="47" spans="1:6" ht="15.75" customHeight="1">
      <c r="A47" s="12" t="s">
        <v>55</v>
      </c>
      <c r="B47" s="10" t="s">
        <v>22</v>
      </c>
      <c r="C47" s="10" t="s">
        <v>7</v>
      </c>
      <c r="D47" s="17">
        <v>579818</v>
      </c>
      <c r="E47" s="17">
        <v>244818</v>
      </c>
      <c r="F47" s="17">
        <v>0</v>
      </c>
    </row>
    <row r="48" spans="1:6" ht="15" customHeight="1">
      <c r="A48" s="12" t="s">
        <v>45</v>
      </c>
      <c r="B48" s="10" t="s">
        <v>22</v>
      </c>
      <c r="C48" s="10" t="s">
        <v>9</v>
      </c>
      <c r="D48" s="17">
        <v>27979411.260000002</v>
      </c>
      <c r="E48" s="17">
        <v>19202102.640000001</v>
      </c>
      <c r="F48" s="17">
        <v>18326857.440000001</v>
      </c>
    </row>
    <row r="49" spans="1:7" ht="15" customHeight="1">
      <c r="A49" s="23" t="s">
        <v>59</v>
      </c>
      <c r="B49" s="24" t="s">
        <v>24</v>
      </c>
      <c r="C49" s="24"/>
      <c r="D49" s="25">
        <v>17984286.400000006</v>
      </c>
      <c r="E49" s="25">
        <v>19015781.350000001</v>
      </c>
      <c r="F49" s="25">
        <v>24954315.469999999</v>
      </c>
    </row>
    <row r="50" spans="1:7" s="6" customFormat="1" ht="15" customHeight="1">
      <c r="A50" s="12" t="s">
        <v>60</v>
      </c>
      <c r="B50" s="8" t="s">
        <v>24</v>
      </c>
      <c r="C50" s="8" t="s">
        <v>7</v>
      </c>
      <c r="D50" s="17">
        <v>17984286.400000006</v>
      </c>
      <c r="E50" s="17">
        <v>19015781.350000001</v>
      </c>
      <c r="F50" s="17">
        <v>24954315.469999999</v>
      </c>
    </row>
    <row r="51" spans="1:7" s="6" customFormat="1" ht="16.5" customHeight="1">
      <c r="A51" s="26" t="s">
        <v>61</v>
      </c>
      <c r="B51" s="24"/>
      <c r="C51" s="24"/>
      <c r="D51" s="27">
        <v>0</v>
      </c>
      <c r="E51" s="27">
        <v>13885000</v>
      </c>
      <c r="F51" s="27">
        <v>28686000</v>
      </c>
    </row>
    <row r="52" spans="1:7" ht="18.75" customHeight="1">
      <c r="A52" s="28" t="s">
        <v>5</v>
      </c>
      <c r="B52" s="29"/>
      <c r="C52" s="30"/>
      <c r="D52" s="31">
        <f>1474538368.05+5936700</f>
        <v>1480475068.05</v>
      </c>
      <c r="E52" s="31">
        <v>1257014150.6899998</v>
      </c>
      <c r="F52" s="31">
        <v>1283787411.1900001</v>
      </c>
      <c r="G52" s="3" t="s">
        <v>70</v>
      </c>
    </row>
    <row r="53" spans="1:7">
      <c r="B53" s="33"/>
      <c r="C53" s="33"/>
    </row>
    <row r="58" spans="1:7" ht="18.75">
      <c r="A58" s="14"/>
    </row>
    <row r="59" spans="1:7" ht="18.75">
      <c r="A59" s="14"/>
    </row>
  </sheetData>
  <mergeCells count="5">
    <mergeCell ref="E1:F1"/>
    <mergeCell ref="E2:F2"/>
    <mergeCell ref="B53:C53"/>
    <mergeCell ref="B4:D4"/>
    <mergeCell ref="A3:F3"/>
  </mergeCells>
  <phoneticPr fontId="14" type="noConversion"/>
  <pageMargins left="0.82677165354330717" right="0.15748031496062992" top="0.59055118110236227" bottom="0.27559055118110237" header="0.19685039370078741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2022-10-12T05:59:46Z</cp:lastPrinted>
  <dcterms:created xsi:type="dcterms:W3CDTF">2015-07-23T12:09:20Z</dcterms:created>
  <dcterms:modified xsi:type="dcterms:W3CDTF">2022-10-19T06:37:39Z</dcterms:modified>
</cp:coreProperties>
</file>